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<sst xmlns="http://schemas.openxmlformats.org/spreadsheetml/2006/main" count="44" uniqueCount="38">
  <si>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 xml:space="preserve">     Средняя заработная плата работников </t>
  </si>
  <si>
    <t xml:space="preserve">  ООО "ЖКС Курортного района" </t>
  </si>
  <si>
    <t>Средняя з/плата</t>
  </si>
  <si>
    <t>Наименование</t>
  </si>
  <si>
    <t>по СПБ</t>
  </si>
  <si>
    <t xml:space="preserve">Средняя </t>
  </si>
  <si>
    <t>Средняя</t>
  </si>
  <si>
    <t>ФЗП</t>
  </si>
  <si>
    <t xml:space="preserve">Штатная </t>
  </si>
  <si>
    <t xml:space="preserve">Факт. </t>
  </si>
  <si>
    <t>Вакансии</t>
  </si>
  <si>
    <t>з/п ООО</t>
  </si>
  <si>
    <t>числ.</t>
  </si>
  <si>
    <t>числен.</t>
  </si>
  <si>
    <t>руб./мес.</t>
  </si>
  <si>
    <t>чел.</t>
  </si>
  <si>
    <t>тыс.руб.</t>
  </si>
  <si>
    <t>Всего:</t>
  </si>
  <si>
    <t>в т.ч.</t>
  </si>
  <si>
    <t>Рук.,спец., служ.</t>
  </si>
  <si>
    <t>Рабочие</t>
  </si>
  <si>
    <t>кровельщик</t>
  </si>
  <si>
    <t>слесарь-сантехник</t>
  </si>
  <si>
    <t>электромонтер</t>
  </si>
  <si>
    <t>газосварщик</t>
  </si>
  <si>
    <t>штукатур-маляр</t>
  </si>
  <si>
    <t>дворник</t>
  </si>
  <si>
    <t>уборщик мусоропр.</t>
  </si>
  <si>
    <t>рабочий по благ.</t>
  </si>
  <si>
    <t>плотник</t>
  </si>
  <si>
    <t>водитель</t>
  </si>
  <si>
    <t>тракторист</t>
  </si>
  <si>
    <t>прочие</t>
  </si>
  <si>
    <t>за   2015 год</t>
  </si>
  <si>
    <t xml:space="preserve"> 2015г.</t>
  </si>
  <si>
    <t>Укомплектованность кадрами на 31.12.2015г.</t>
  </si>
  <si>
    <t>на 01.01.2016г.</t>
  </si>
  <si>
    <t>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</si>
</sst>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K20" sqref="K20"/>
    </sheetView>
  </sheetViews>
  <sheetFormatPr defaultColWidth="9.00390625" defaultRowHeight="12.75"/>
  <cols>
    <col min="1" max="1" width="18.75390625" style="0" customWidth="1"/>
    <col min="2" max="2" width="13.875" style="0" customWidth="1"/>
    <col min="3" max="3" width="11.125" style="0" customWidth="1"/>
    <col min="4" max="4" width="9.375" style="0" customWidth="1"/>
    <col min="5" max="5" width="8.625" style="0" customWidth="1"/>
    <col min="7" max="7" width="8.25390625" style="0" customWidth="1"/>
    <col min="8" max="8" width="9.75390625" style="0" customWidth="1"/>
  </cols>
  <sheetData>
    <row r="2" spans="1:8" ht="18">
      <c r="A2" s="62" t="s">
        <v>0</v>
      </c>
      <c r="B2" s="62"/>
      <c r="C2" s="62"/>
      <c r="D2" s="62"/>
      <c r="E2" s="62"/>
      <c r="F2" s="62"/>
      <c r="G2" s="62"/>
      <c r="H2" s="62"/>
    </row>
    <row r="3" spans="1:8" ht="18">
      <c r="A3" s="62" t="s">
        <v>1</v>
      </c>
      <c r="B3" s="62"/>
      <c r="C3" s="62"/>
      <c r="D3" s="62"/>
      <c r="E3" s="62"/>
      <c r="F3" s="62"/>
      <c r="G3" s="62"/>
      <c r="H3" s="62"/>
    </row>
    <row r="4" spans="1:8" ht="12.75">
      <c r="A4" s="63" t="s">
        <v>33</v>
      </c>
      <c r="B4" s="63"/>
      <c r="C4" s="63"/>
      <c r="D4" s="63"/>
      <c r="E4" s="63"/>
      <c r="F4" s="63"/>
      <c r="G4" s="63"/>
      <c r="H4" s="63"/>
    </row>
    <row r="5" spans="1:8" ht="12.75">
      <c r="A5" s="1"/>
      <c r="B5" s="1"/>
      <c r="C5" s="1"/>
      <c r="D5" s="1"/>
      <c r="E5" s="1"/>
      <c r="F5" s="1"/>
      <c r="G5" s="1"/>
      <c r="H5" s="1"/>
    </row>
    <row r="6" ht="13.5" thickBot="1"/>
    <row r="7" spans="1:8" ht="36" customHeight="1" thickBot="1">
      <c r="A7" s="2"/>
      <c r="B7" s="2" t="s">
        <v>2</v>
      </c>
      <c r="C7" s="56" t="s">
        <v>34</v>
      </c>
      <c r="D7" s="57"/>
      <c r="E7" s="58"/>
      <c r="F7" s="59" t="s">
        <v>35</v>
      </c>
      <c r="G7" s="60"/>
      <c r="H7" s="61"/>
    </row>
    <row r="8" spans="1:8" ht="19.5" customHeight="1">
      <c r="A8" s="3" t="s">
        <v>3</v>
      </c>
      <c r="B8" s="3" t="s">
        <v>4</v>
      </c>
      <c r="C8" s="4" t="s">
        <v>5</v>
      </c>
      <c r="D8" s="4" t="s">
        <v>6</v>
      </c>
      <c r="E8" s="5" t="s">
        <v>7</v>
      </c>
      <c r="F8" s="6" t="s">
        <v>8</v>
      </c>
      <c r="G8" s="7" t="s">
        <v>9</v>
      </c>
      <c r="H8" s="8" t="s">
        <v>10</v>
      </c>
    </row>
    <row r="9" spans="1:8" ht="19.5" customHeight="1">
      <c r="A9" s="9"/>
      <c r="B9" s="10" t="s">
        <v>36</v>
      </c>
      <c r="C9" s="11" t="s">
        <v>11</v>
      </c>
      <c r="D9" s="7" t="s">
        <v>12</v>
      </c>
      <c r="E9" s="12" t="s">
        <v>37</v>
      </c>
      <c r="F9" s="6" t="s">
        <v>13</v>
      </c>
      <c r="G9" s="7" t="s">
        <v>12</v>
      </c>
      <c r="H9" s="8"/>
    </row>
    <row r="10" spans="1:8" ht="19.5" customHeight="1">
      <c r="A10" s="9"/>
      <c r="B10" s="3" t="s">
        <v>14</v>
      </c>
      <c r="C10" s="11" t="s">
        <v>14</v>
      </c>
      <c r="D10" s="13" t="s">
        <v>15</v>
      </c>
      <c r="E10" s="12" t="s">
        <v>16</v>
      </c>
      <c r="F10" s="11" t="s">
        <v>15</v>
      </c>
      <c r="G10" s="13" t="s">
        <v>15</v>
      </c>
      <c r="H10" s="12" t="s">
        <v>15</v>
      </c>
    </row>
    <row r="11" spans="1:8" ht="19.5" customHeight="1" thickBot="1">
      <c r="A11" s="9"/>
      <c r="B11" s="14"/>
      <c r="C11" s="15"/>
      <c r="D11" s="16"/>
      <c r="E11" s="17"/>
      <c r="F11" s="15"/>
      <c r="G11" s="18"/>
      <c r="H11" s="17"/>
    </row>
    <row r="12" spans="1:8" ht="19.5" customHeight="1" thickBot="1">
      <c r="A12" s="19">
        <v>1</v>
      </c>
      <c r="B12" s="20">
        <v>2</v>
      </c>
      <c r="C12" s="21">
        <v>3</v>
      </c>
      <c r="D12" s="22">
        <v>4</v>
      </c>
      <c r="E12" s="23">
        <v>5</v>
      </c>
      <c r="F12" s="20">
        <v>6</v>
      </c>
      <c r="G12" s="22">
        <v>7</v>
      </c>
      <c r="H12" s="23">
        <v>8</v>
      </c>
    </row>
    <row r="13" spans="1:8" ht="19.5" customHeight="1">
      <c r="A13" s="24" t="s">
        <v>17</v>
      </c>
      <c r="B13" s="25">
        <v>26978</v>
      </c>
      <c r="C13" s="26">
        <v>20592</v>
      </c>
      <c r="D13" s="40">
        <v>241.3</v>
      </c>
      <c r="E13" s="27">
        <v>59602</v>
      </c>
      <c r="F13" s="28">
        <v>255</v>
      </c>
      <c r="G13" s="29">
        <v>218</v>
      </c>
      <c r="H13" s="30">
        <f>F13-G13</f>
        <v>37</v>
      </c>
    </row>
    <row r="14" spans="1:8" ht="19.5" customHeight="1">
      <c r="A14" s="31" t="s">
        <v>18</v>
      </c>
      <c r="B14" s="32"/>
      <c r="C14" s="33"/>
      <c r="D14" s="36"/>
      <c r="E14" s="34"/>
      <c r="F14" s="35"/>
      <c r="G14" s="36"/>
      <c r="H14" s="37"/>
    </row>
    <row r="15" spans="1:8" ht="19.5" customHeight="1">
      <c r="A15" s="24" t="s">
        <v>19</v>
      </c>
      <c r="B15" s="25">
        <v>33097</v>
      </c>
      <c r="C15" s="26">
        <v>30987</v>
      </c>
      <c r="D15" s="40">
        <v>69.1</v>
      </c>
      <c r="E15" s="38">
        <v>25694.4</v>
      </c>
      <c r="F15" s="39">
        <v>73</v>
      </c>
      <c r="G15" s="40">
        <v>65</v>
      </c>
      <c r="H15" s="41">
        <f>F15-G15</f>
        <v>8</v>
      </c>
    </row>
    <row r="16" spans="1:8" ht="19.5" customHeight="1">
      <c r="A16" s="42" t="s">
        <v>20</v>
      </c>
      <c r="B16" s="43">
        <v>24466</v>
      </c>
      <c r="C16" s="44">
        <v>16409</v>
      </c>
      <c r="D16" s="46">
        <v>172.2</v>
      </c>
      <c r="E16" s="38">
        <v>33907.6</v>
      </c>
      <c r="F16" s="45">
        <v>182</v>
      </c>
      <c r="G16" s="46">
        <v>153</v>
      </c>
      <c r="H16" s="41">
        <f>F16-G16</f>
        <v>29</v>
      </c>
    </row>
    <row r="17" spans="1:8" ht="19.5" customHeight="1">
      <c r="A17" s="9" t="s">
        <v>18</v>
      </c>
      <c r="B17" s="3"/>
      <c r="C17" s="47"/>
      <c r="D17" s="13"/>
      <c r="E17" s="48"/>
      <c r="F17" s="49"/>
      <c r="G17" s="13"/>
      <c r="H17" s="12"/>
    </row>
    <row r="18" spans="1:8" ht="19.5" customHeight="1">
      <c r="A18" s="31" t="s">
        <v>21</v>
      </c>
      <c r="B18" s="32">
        <v>31545</v>
      </c>
      <c r="C18" s="33">
        <v>18552</v>
      </c>
      <c r="D18" s="36">
        <v>6.3</v>
      </c>
      <c r="E18" s="34">
        <f aca="true" t="shared" si="0" ref="E18:E28">(C18*D18*12)/1000</f>
        <v>1402.5312</v>
      </c>
      <c r="F18" s="35">
        <v>10</v>
      </c>
      <c r="G18" s="36">
        <v>5</v>
      </c>
      <c r="H18" s="37">
        <f aca="true" t="shared" si="1" ref="H18:H29">F18-G18</f>
        <v>5</v>
      </c>
    </row>
    <row r="19" spans="1:8" ht="19.5" customHeight="1">
      <c r="A19" s="9" t="s">
        <v>22</v>
      </c>
      <c r="B19" s="3">
        <v>25831</v>
      </c>
      <c r="C19" s="47">
        <v>20890</v>
      </c>
      <c r="D19" s="13">
        <v>16.7</v>
      </c>
      <c r="E19" s="34">
        <f t="shared" si="0"/>
        <v>4186.356</v>
      </c>
      <c r="F19" s="49">
        <v>13</v>
      </c>
      <c r="G19" s="13">
        <v>10</v>
      </c>
      <c r="H19" s="37">
        <f t="shared" si="1"/>
        <v>3</v>
      </c>
    </row>
    <row r="20" spans="1:8" ht="19.5" customHeight="1">
      <c r="A20" s="31" t="s">
        <v>23</v>
      </c>
      <c r="B20" s="32">
        <v>25734</v>
      </c>
      <c r="C20" s="33">
        <v>17509</v>
      </c>
      <c r="D20" s="36">
        <v>9</v>
      </c>
      <c r="E20" s="34">
        <f t="shared" si="0"/>
        <v>1890.972</v>
      </c>
      <c r="F20" s="35">
        <v>7</v>
      </c>
      <c r="G20" s="36">
        <v>7</v>
      </c>
      <c r="H20" s="37">
        <f t="shared" si="1"/>
        <v>0</v>
      </c>
    </row>
    <row r="21" spans="1:8" ht="19.5" customHeight="1">
      <c r="A21" s="9" t="s">
        <v>24</v>
      </c>
      <c r="B21" s="3">
        <v>31716</v>
      </c>
      <c r="C21" s="47">
        <v>28353</v>
      </c>
      <c r="D21" s="13">
        <v>2.5</v>
      </c>
      <c r="E21" s="34">
        <f t="shared" si="0"/>
        <v>850.59</v>
      </c>
      <c r="F21" s="49">
        <v>3</v>
      </c>
      <c r="G21" s="13">
        <v>2</v>
      </c>
      <c r="H21" s="37">
        <f t="shared" si="1"/>
        <v>1</v>
      </c>
    </row>
    <row r="22" spans="1:8" ht="19.5" customHeight="1">
      <c r="A22" s="31" t="s">
        <v>25</v>
      </c>
      <c r="B22" s="32">
        <v>28559</v>
      </c>
      <c r="C22" s="33">
        <v>16257</v>
      </c>
      <c r="D22" s="36">
        <v>2.9</v>
      </c>
      <c r="E22" s="34">
        <f t="shared" si="0"/>
        <v>565.7436</v>
      </c>
      <c r="F22" s="35">
        <v>3</v>
      </c>
      <c r="G22" s="36">
        <v>3</v>
      </c>
      <c r="H22" s="37">
        <f t="shared" si="1"/>
        <v>0</v>
      </c>
    </row>
    <row r="23" spans="1:8" ht="19.5" customHeight="1">
      <c r="A23" s="9" t="s">
        <v>26</v>
      </c>
      <c r="B23" s="3">
        <v>20824</v>
      </c>
      <c r="C23" s="47">
        <v>13425</v>
      </c>
      <c r="D23" s="13">
        <v>56.2</v>
      </c>
      <c r="E23" s="34">
        <f t="shared" si="0"/>
        <v>9053.82</v>
      </c>
      <c r="F23" s="49">
        <v>60</v>
      </c>
      <c r="G23" s="13">
        <v>52</v>
      </c>
      <c r="H23" s="37">
        <f t="shared" si="1"/>
        <v>8</v>
      </c>
    </row>
    <row r="24" spans="1:8" ht="19.5" customHeight="1">
      <c r="A24" s="31" t="s">
        <v>27</v>
      </c>
      <c r="B24" s="32">
        <v>19750</v>
      </c>
      <c r="C24" s="33">
        <v>13083</v>
      </c>
      <c r="D24" s="36">
        <v>13.8</v>
      </c>
      <c r="E24" s="34">
        <f t="shared" si="0"/>
        <v>2166.5448</v>
      </c>
      <c r="F24" s="35">
        <v>16</v>
      </c>
      <c r="G24" s="36">
        <v>14</v>
      </c>
      <c r="H24" s="37">
        <f t="shared" si="1"/>
        <v>2</v>
      </c>
    </row>
    <row r="25" spans="1:8" ht="19.5" customHeight="1">
      <c r="A25" s="9" t="s">
        <v>28</v>
      </c>
      <c r="B25" s="3">
        <v>20824</v>
      </c>
      <c r="C25" s="47">
        <v>16829</v>
      </c>
      <c r="D25" s="13">
        <v>7</v>
      </c>
      <c r="E25" s="34">
        <f t="shared" si="0"/>
        <v>1413.636</v>
      </c>
      <c r="F25" s="49">
        <v>8</v>
      </c>
      <c r="G25" s="13">
        <v>7</v>
      </c>
      <c r="H25" s="37">
        <f t="shared" si="1"/>
        <v>1</v>
      </c>
    </row>
    <row r="26" spans="1:8" ht="19.5" customHeight="1">
      <c r="A26" s="31" t="s">
        <v>29</v>
      </c>
      <c r="B26" s="32">
        <v>25152</v>
      </c>
      <c r="C26" s="33">
        <v>17767</v>
      </c>
      <c r="D26" s="36">
        <v>5.3</v>
      </c>
      <c r="E26" s="34">
        <f t="shared" si="0"/>
        <v>1129.9812</v>
      </c>
      <c r="F26" s="35">
        <v>6</v>
      </c>
      <c r="G26" s="36">
        <v>4</v>
      </c>
      <c r="H26" s="37">
        <f t="shared" si="1"/>
        <v>2</v>
      </c>
    </row>
    <row r="27" spans="1:8" ht="19.5" customHeight="1">
      <c r="A27" s="9" t="s">
        <v>30</v>
      </c>
      <c r="B27" s="3">
        <v>29730</v>
      </c>
      <c r="C27" s="47">
        <v>24491</v>
      </c>
      <c r="D27" s="13">
        <v>9.8</v>
      </c>
      <c r="E27" s="34">
        <f t="shared" si="0"/>
        <v>2880.1416</v>
      </c>
      <c r="F27" s="49">
        <v>9</v>
      </c>
      <c r="G27" s="13">
        <v>7</v>
      </c>
      <c r="H27" s="37">
        <f t="shared" si="1"/>
        <v>2</v>
      </c>
    </row>
    <row r="28" spans="1:8" ht="19.5" customHeight="1">
      <c r="A28" s="31" t="s">
        <v>31</v>
      </c>
      <c r="B28" s="32">
        <v>32527</v>
      </c>
      <c r="C28" s="33">
        <v>26851</v>
      </c>
      <c r="D28" s="36">
        <v>9</v>
      </c>
      <c r="E28" s="34">
        <f t="shared" si="0"/>
        <v>2899.908</v>
      </c>
      <c r="F28" s="35">
        <v>10</v>
      </c>
      <c r="G28" s="36">
        <v>9</v>
      </c>
      <c r="H28" s="37">
        <f t="shared" si="1"/>
        <v>1</v>
      </c>
    </row>
    <row r="29" spans="1:8" ht="19.5" customHeight="1" thickBot="1">
      <c r="A29" s="50" t="s">
        <v>32</v>
      </c>
      <c r="B29" s="14">
        <v>22124</v>
      </c>
      <c r="C29" s="15">
        <v>13561</v>
      </c>
      <c r="D29" s="18">
        <v>33.7</v>
      </c>
      <c r="E29" s="51">
        <f>E16-E18-E19-E20-E21-E22-E23-E24-E25-E26-E27-E28</f>
        <v>5467.375599999996</v>
      </c>
      <c r="F29" s="52">
        <v>37</v>
      </c>
      <c r="G29" s="18">
        <v>33</v>
      </c>
      <c r="H29" s="17">
        <f t="shared" si="1"/>
        <v>4</v>
      </c>
    </row>
    <row r="31" ht="15.75">
      <c r="A31" s="53"/>
    </row>
    <row r="32" ht="12.75">
      <c r="A32" s="54"/>
    </row>
    <row r="33" spans="1:8" ht="15">
      <c r="A33" s="55"/>
      <c r="B33" s="55"/>
      <c r="C33" s="55"/>
      <c r="D33" s="55"/>
      <c r="E33" s="55"/>
      <c r="H33" s="55"/>
    </row>
    <row r="34" spans="1:5" ht="15">
      <c r="A34" s="55"/>
      <c r="B34" s="55"/>
      <c r="C34" s="55"/>
      <c r="D34" s="55"/>
      <c r="E34" s="55"/>
    </row>
    <row r="36" spans="1:7" ht="15">
      <c r="A36" s="55"/>
      <c r="B36" s="55"/>
      <c r="C36" s="55"/>
      <c r="D36" s="55"/>
      <c r="E36" s="55"/>
      <c r="F36" s="55"/>
      <c r="G36" s="55"/>
    </row>
  </sheetData>
  <mergeCells count="5">
    <mergeCell ref="C7:E7"/>
    <mergeCell ref="F7:H7"/>
    <mergeCell ref="A2:H2"/>
    <mergeCell ref="A3:H3"/>
    <mergeCell ref="A4:H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2015-11-23T08:15:02Z</dcterms:created>
  <dcterms:modified xsi:type="dcterms:W3CDTF">2016-03-17T13:03:37Z</dcterms:modified>
  <cp:category/>
  <cp:version/>
  <cp:contentType/>
  <cp:contentStatus/>
</cp:coreProperties>
</file>